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3" sheetId="1" r:id="rId1"/>
    <sheet name="2014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4" i="2"/>
  <c r="E19" i="1"/>
</calcChain>
</file>

<file path=xl/sharedStrings.xml><?xml version="1.0" encoding="utf-8"?>
<sst xmlns="http://schemas.openxmlformats.org/spreadsheetml/2006/main" count="122" uniqueCount="88">
  <si>
    <t>№ п/п</t>
  </si>
  <si>
    <t>Адрес</t>
  </si>
  <si>
    <t>Произведенные работы</t>
  </si>
  <si>
    <t>Сумма</t>
  </si>
  <si>
    <t>1.</t>
  </si>
  <si>
    <t>Базстроевская 4</t>
  </si>
  <si>
    <t>Полная замена кабельных линий, внутредомовой разводки,коммутационного оборудования</t>
  </si>
  <si>
    <t>2.</t>
  </si>
  <si>
    <t>Базстроевская 5</t>
  </si>
  <si>
    <t>Замена вводного питающего кабеля</t>
  </si>
  <si>
    <t>договор № 47 от 10.12.2013 года</t>
  </si>
  <si>
    <t>договор № 40 от 1.07.2013 года</t>
  </si>
  <si>
    <t>3.</t>
  </si>
  <si>
    <t>Ленина 40</t>
  </si>
  <si>
    <t>договор № 31 от 24.04.2013 года</t>
  </si>
  <si>
    <t>4.</t>
  </si>
  <si>
    <t>Молодежная 9</t>
  </si>
  <si>
    <t>договор № 32 от 24.04.2013 года</t>
  </si>
  <si>
    <t>5.</t>
  </si>
  <si>
    <t>Рюмина 13</t>
  </si>
  <si>
    <t>договор № 33 от 14.05.2013 года</t>
  </si>
  <si>
    <t>6.</t>
  </si>
  <si>
    <t>Молодежная 7</t>
  </si>
  <si>
    <t>договор № 29 от 21.02.2013 года</t>
  </si>
  <si>
    <t>7.</t>
  </si>
  <si>
    <t>Коммунальная 14</t>
  </si>
  <si>
    <t>договор № 34 от 17.05.2013 года</t>
  </si>
  <si>
    <t>8.</t>
  </si>
  <si>
    <t>Ленина 92</t>
  </si>
  <si>
    <t>договор № 37 от 06.06.2013 года</t>
  </si>
  <si>
    <t>9.</t>
  </si>
  <si>
    <t>Молодежная 19</t>
  </si>
  <si>
    <t>договор № 46 от 10.12.2013 года</t>
  </si>
  <si>
    <t>10.</t>
  </si>
  <si>
    <t>Попова 40</t>
  </si>
  <si>
    <t>договор № 38 от 6.06.2013 года</t>
  </si>
  <si>
    <t>11.</t>
  </si>
  <si>
    <t>Радищева 9</t>
  </si>
  <si>
    <t>договор № 39 от 6.06.2013 года</t>
  </si>
  <si>
    <r>
      <t xml:space="preserve">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Итого за 2013 год</t>
    </r>
  </si>
  <si>
    <t>Базстроевская 20</t>
  </si>
  <si>
    <t>договор № 50 от 3.02.2014 года</t>
  </si>
  <si>
    <t>Микова 57</t>
  </si>
  <si>
    <t>договор № 51 от 3.02.2014 года</t>
  </si>
  <si>
    <t>Молодежная 21</t>
  </si>
  <si>
    <t>договор № 56 от 8.05.2014 года</t>
  </si>
  <si>
    <t>Коммунальная 28</t>
  </si>
  <si>
    <t>договор № 57 от 8.05.2014 года</t>
  </si>
  <si>
    <t>Фрунзе 26</t>
  </si>
  <si>
    <t>договор № 58 от 8.05.2014 года</t>
  </si>
  <si>
    <t>Клубная 8</t>
  </si>
  <si>
    <t>договор № 54 от 8.05.2014 года</t>
  </si>
  <si>
    <t>Молодежная 3</t>
  </si>
  <si>
    <t>договор № 55 от 8.05.2014 года</t>
  </si>
  <si>
    <r>
      <t xml:space="preserve">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Итого за 2014 год</t>
    </r>
  </si>
  <si>
    <t>Дата выполнения, номер договора</t>
  </si>
  <si>
    <t>Сумма, (руб).</t>
  </si>
  <si>
    <t>12.</t>
  </si>
  <si>
    <t>13.</t>
  </si>
  <si>
    <t>14.</t>
  </si>
  <si>
    <t>15.</t>
  </si>
  <si>
    <t>16.</t>
  </si>
  <si>
    <t>Октябрьская 18</t>
  </si>
  <si>
    <t>Усиление дверного проёма</t>
  </si>
  <si>
    <t>договор № 02 от 10.01.2013 года</t>
  </si>
  <si>
    <t>Бульвар Мира 8</t>
  </si>
  <si>
    <t>Ремонт подъезда</t>
  </si>
  <si>
    <t>Бульвар Мира 4</t>
  </si>
  <si>
    <t>Клубная 13</t>
  </si>
  <si>
    <t>Ремонт мягкой кровли</t>
  </si>
  <si>
    <t>Базстроевская 8</t>
  </si>
  <si>
    <t>Ремонт фасада</t>
  </si>
  <si>
    <t>Чапаева 25</t>
  </si>
  <si>
    <t>Утепление фасада</t>
  </si>
  <si>
    <t>Микова 29</t>
  </si>
  <si>
    <t>Ремонт перекрытия</t>
  </si>
  <si>
    <t>Микова 51</t>
  </si>
  <si>
    <t xml:space="preserve">Установка стеклопакетов в подъезде </t>
  </si>
  <si>
    <t>договор от 01.12.2014</t>
  </si>
  <si>
    <t>Информация по капитальному ремонту,  2013 год.</t>
  </si>
  <si>
    <t>Информация по капитальному ремонту,  2014 год.</t>
  </si>
  <si>
    <t>договор № 10 от 29.05.2014 года</t>
  </si>
  <si>
    <t>договор № 32 от 16.06.2014 года</t>
  </si>
  <si>
    <t>договор № 45 от 10.09.2014 года</t>
  </si>
  <si>
    <t>договор № 04 от 04.02.2013 года</t>
  </si>
  <si>
    <t>договор № 05 от 04.02.2013 года</t>
  </si>
  <si>
    <t>договор № 29 от 12.07.2013 года</t>
  </si>
  <si>
    <t>договор № 28 от 12.07.2013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</si>
</sst>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C22" sqref="C22"/>
    </sheetView>
  </sheetViews>
  <sheetFormatPr defaultRowHeight="15"/>
  <cols>
    <col min="1" max="1" width="15.28515625" customWidth="1"/>
    <col min="2" max="2" width="28.85546875" customWidth="1"/>
    <col min="3" max="3" width="58" customWidth="1"/>
    <col min="4" max="4" width="26.140625" customWidth="1"/>
    <col min="5" max="5" width="27.7109375" customWidth="1"/>
  </cols>
  <sheetData>
    <row r="1" spans="1:5" ht="15.75">
      <c r="A1" s="14" t="s">
        <v>79</v>
      </c>
      <c r="B1" s="14"/>
      <c r="C1" s="14"/>
      <c r="D1" s="14"/>
      <c r="E1" s="14"/>
    </row>
    <row r="2" spans="1:5" ht="31.5">
      <c r="A2" s="7" t="s">
        <v>0</v>
      </c>
      <c r="B2" s="7" t="s">
        <v>1</v>
      </c>
      <c r="C2" s="7" t="s">
        <v>2</v>
      </c>
      <c r="D2" s="8" t="s">
        <v>55</v>
      </c>
      <c r="E2" s="7" t="s">
        <v>3</v>
      </c>
    </row>
    <row r="3" spans="1:5" ht="31.5">
      <c r="A3" s="9" t="s">
        <v>4</v>
      </c>
      <c r="B3" s="9" t="s">
        <v>5</v>
      </c>
      <c r="C3" s="10" t="s">
        <v>6</v>
      </c>
      <c r="D3" s="10" t="s">
        <v>11</v>
      </c>
      <c r="E3" s="9">
        <v>198358</v>
      </c>
    </row>
    <row r="4" spans="1:5" ht="31.5">
      <c r="A4" s="9" t="s">
        <v>7</v>
      </c>
      <c r="B4" s="9" t="s">
        <v>8</v>
      </c>
      <c r="C4" s="9" t="s">
        <v>9</v>
      </c>
      <c r="D4" s="10" t="s">
        <v>10</v>
      </c>
      <c r="E4" s="9">
        <v>21392</v>
      </c>
    </row>
    <row r="5" spans="1:5" ht="31.5">
      <c r="A5" s="9" t="s">
        <v>12</v>
      </c>
      <c r="B5" s="9" t="s">
        <v>13</v>
      </c>
      <c r="C5" s="10" t="s">
        <v>6</v>
      </c>
      <c r="D5" s="10" t="s">
        <v>14</v>
      </c>
      <c r="E5" s="9">
        <v>37555</v>
      </c>
    </row>
    <row r="6" spans="1:5" ht="31.5">
      <c r="A6" s="9" t="s">
        <v>15</v>
      </c>
      <c r="B6" s="9" t="s">
        <v>16</v>
      </c>
      <c r="C6" s="10" t="s">
        <v>6</v>
      </c>
      <c r="D6" s="10" t="s">
        <v>17</v>
      </c>
      <c r="E6" s="9">
        <v>364269</v>
      </c>
    </row>
    <row r="7" spans="1:5" ht="31.5">
      <c r="A7" s="9" t="s">
        <v>18</v>
      </c>
      <c r="B7" s="9" t="s">
        <v>19</v>
      </c>
      <c r="C7" s="10" t="s">
        <v>6</v>
      </c>
      <c r="D7" s="10" t="s">
        <v>20</v>
      </c>
      <c r="E7" s="9">
        <v>423843</v>
      </c>
    </row>
    <row r="8" spans="1:5" ht="31.5">
      <c r="A8" s="9" t="s">
        <v>21</v>
      </c>
      <c r="B8" s="9" t="s">
        <v>22</v>
      </c>
      <c r="C8" s="10" t="s">
        <v>6</v>
      </c>
      <c r="D8" s="10" t="s">
        <v>23</v>
      </c>
      <c r="E8" s="9">
        <v>336020</v>
      </c>
    </row>
    <row r="9" spans="1:5" ht="31.5">
      <c r="A9" s="9" t="s">
        <v>24</v>
      </c>
      <c r="B9" s="9" t="s">
        <v>25</v>
      </c>
      <c r="C9" s="9" t="s">
        <v>9</v>
      </c>
      <c r="D9" s="10" t="s">
        <v>26</v>
      </c>
      <c r="E9" s="9">
        <v>31660</v>
      </c>
    </row>
    <row r="10" spans="1:5" ht="31.5">
      <c r="A10" s="9" t="s">
        <v>27</v>
      </c>
      <c r="B10" s="9" t="s">
        <v>28</v>
      </c>
      <c r="C10" s="10" t="s">
        <v>6</v>
      </c>
      <c r="D10" s="10" t="s">
        <v>29</v>
      </c>
      <c r="E10" s="9">
        <v>287096</v>
      </c>
    </row>
    <row r="11" spans="1:5" ht="31.5">
      <c r="A11" s="9" t="s">
        <v>30</v>
      </c>
      <c r="B11" s="9" t="s">
        <v>31</v>
      </c>
      <c r="C11" s="10" t="s">
        <v>6</v>
      </c>
      <c r="D11" s="10" t="s">
        <v>32</v>
      </c>
      <c r="E11" s="9">
        <v>267703</v>
      </c>
    </row>
    <row r="12" spans="1:5" ht="31.5">
      <c r="A12" s="9" t="s">
        <v>33</v>
      </c>
      <c r="B12" s="9" t="s">
        <v>34</v>
      </c>
      <c r="C12" s="10" t="s">
        <v>6</v>
      </c>
      <c r="D12" s="10" t="s">
        <v>35</v>
      </c>
      <c r="E12" s="9">
        <v>74603</v>
      </c>
    </row>
    <row r="13" spans="1:5" ht="31.5">
      <c r="A13" s="9" t="s">
        <v>36</v>
      </c>
      <c r="B13" s="9" t="s">
        <v>37</v>
      </c>
      <c r="C13" s="9" t="s">
        <v>9</v>
      </c>
      <c r="D13" s="10" t="s">
        <v>38</v>
      </c>
      <c r="E13" s="9">
        <v>23712</v>
      </c>
    </row>
    <row r="14" spans="1:5" ht="31.5">
      <c r="A14" s="13" t="s">
        <v>57</v>
      </c>
      <c r="B14" s="13" t="s">
        <v>62</v>
      </c>
      <c r="C14" s="13" t="s">
        <v>63</v>
      </c>
      <c r="D14" s="10" t="s">
        <v>64</v>
      </c>
      <c r="E14" s="13">
        <v>21297</v>
      </c>
    </row>
    <row r="15" spans="1:5" ht="31.5">
      <c r="A15" s="13" t="s">
        <v>58</v>
      </c>
      <c r="B15" s="13" t="s">
        <v>65</v>
      </c>
      <c r="C15" s="13" t="s">
        <v>66</v>
      </c>
      <c r="D15" s="10" t="s">
        <v>84</v>
      </c>
      <c r="E15" s="13">
        <v>217605</v>
      </c>
    </row>
    <row r="16" spans="1:5" ht="31.5">
      <c r="A16" s="13" t="s">
        <v>59</v>
      </c>
      <c r="B16" s="13" t="s">
        <v>67</v>
      </c>
      <c r="C16" s="13" t="s">
        <v>66</v>
      </c>
      <c r="D16" s="10" t="s">
        <v>85</v>
      </c>
      <c r="E16" s="13">
        <v>108266</v>
      </c>
    </row>
    <row r="17" spans="1:5" ht="31.5">
      <c r="A17" s="13" t="s">
        <v>60</v>
      </c>
      <c r="B17" s="13" t="s">
        <v>68</v>
      </c>
      <c r="C17" s="13" t="s">
        <v>69</v>
      </c>
      <c r="D17" s="10" t="s">
        <v>86</v>
      </c>
      <c r="E17" s="13">
        <v>483755</v>
      </c>
    </row>
    <row r="18" spans="1:5" ht="31.5">
      <c r="A18" s="13" t="s">
        <v>61</v>
      </c>
      <c r="B18" s="13" t="s">
        <v>70</v>
      </c>
      <c r="C18" s="13" t="s">
        <v>71</v>
      </c>
      <c r="D18" s="10" t="s">
        <v>87</v>
      </c>
      <c r="E18" s="13">
        <v>32241</v>
      </c>
    </row>
    <row r="19" spans="1:5" ht="15.75">
      <c r="A19" s="15" t="s">
        <v>39</v>
      </c>
      <c r="B19" s="15"/>
      <c r="C19" s="15"/>
      <c r="D19" s="15"/>
      <c r="E19" s="7">
        <f>E3+E4+E5+E6+E7+E8+E9+E10+E11+E12+E13</f>
        <v>2066211</v>
      </c>
    </row>
    <row r="21" spans="1:5">
      <c r="B21" s="1"/>
    </row>
    <row r="33" spans="3:3">
      <c r="C33" s="2"/>
    </row>
  </sheetData>
  <mergeCells count="2">
    <mergeCell ref="A1:E1"/>
    <mergeCell ref="A19:D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A18" sqref="A18:D18"/>
    </sheetView>
  </sheetViews>
  <sheetFormatPr defaultRowHeight="15"/>
  <cols>
    <col min="1" max="1" width="15.28515625" customWidth="1"/>
    <col min="2" max="2" width="28.85546875" customWidth="1"/>
    <col min="3" max="3" width="58" customWidth="1"/>
    <col min="4" max="4" width="26.140625" customWidth="1"/>
    <col min="5" max="5" width="27.7109375" customWidth="1"/>
  </cols>
  <sheetData>
    <row r="1" spans="1:5" ht="15.75">
      <c r="A1" s="16" t="s">
        <v>80</v>
      </c>
      <c r="B1" s="16"/>
      <c r="C1" s="16"/>
      <c r="D1" s="16"/>
      <c r="E1" s="16"/>
    </row>
    <row r="2" spans="1:5" ht="31.5">
      <c r="A2" s="7" t="s">
        <v>0</v>
      </c>
      <c r="B2" s="7" t="s">
        <v>1</v>
      </c>
      <c r="C2" s="7" t="s">
        <v>2</v>
      </c>
      <c r="D2" s="8" t="s">
        <v>55</v>
      </c>
      <c r="E2" s="7" t="s">
        <v>56</v>
      </c>
    </row>
    <row r="3" spans="1:5" ht="31.5">
      <c r="A3" s="9" t="s">
        <v>4</v>
      </c>
      <c r="B3" s="9" t="s">
        <v>40</v>
      </c>
      <c r="C3" s="10" t="s">
        <v>6</v>
      </c>
      <c r="D3" s="10" t="s">
        <v>41</v>
      </c>
      <c r="E3" s="9">
        <v>240149</v>
      </c>
    </row>
    <row r="4" spans="1:5" ht="31.5">
      <c r="A4" s="9" t="s">
        <v>7</v>
      </c>
      <c r="B4" s="9" t="s">
        <v>42</v>
      </c>
      <c r="C4" s="10" t="s">
        <v>6</v>
      </c>
      <c r="D4" s="10" t="s">
        <v>43</v>
      </c>
      <c r="E4" s="9">
        <v>69537</v>
      </c>
    </row>
    <row r="5" spans="1:5" ht="31.5">
      <c r="A5" s="9" t="s">
        <v>12</v>
      </c>
      <c r="B5" s="9" t="s">
        <v>44</v>
      </c>
      <c r="C5" s="10" t="s">
        <v>6</v>
      </c>
      <c r="D5" s="10" t="s">
        <v>45</v>
      </c>
      <c r="E5" s="9">
        <v>105478</v>
      </c>
    </row>
    <row r="6" spans="1:5" ht="31.5">
      <c r="A6" s="9" t="s">
        <v>15</v>
      </c>
      <c r="B6" s="9" t="s">
        <v>46</v>
      </c>
      <c r="C6" s="9" t="s">
        <v>9</v>
      </c>
      <c r="D6" s="10" t="s">
        <v>47</v>
      </c>
      <c r="E6" s="9">
        <v>20309</v>
      </c>
    </row>
    <row r="7" spans="1:5" ht="31.5">
      <c r="A7" s="9" t="s">
        <v>18</v>
      </c>
      <c r="B7" s="9" t="s">
        <v>48</v>
      </c>
      <c r="C7" s="9" t="s">
        <v>9</v>
      </c>
      <c r="D7" s="10" t="s">
        <v>49</v>
      </c>
      <c r="E7" s="9">
        <v>23880</v>
      </c>
    </row>
    <row r="8" spans="1:5" ht="31.5">
      <c r="A8" s="9" t="s">
        <v>21</v>
      </c>
      <c r="B8" s="9" t="s">
        <v>50</v>
      </c>
      <c r="C8" s="10" t="s">
        <v>6</v>
      </c>
      <c r="D8" s="10" t="s">
        <v>51</v>
      </c>
      <c r="E8" s="9">
        <v>325962</v>
      </c>
    </row>
    <row r="9" spans="1:5" ht="31.5">
      <c r="A9" s="11" t="s">
        <v>24</v>
      </c>
      <c r="B9" s="11" t="s">
        <v>52</v>
      </c>
      <c r="C9" s="11" t="s">
        <v>9</v>
      </c>
      <c r="D9" s="12" t="s">
        <v>53</v>
      </c>
      <c r="E9" s="11">
        <v>26425</v>
      </c>
    </row>
    <row r="10" spans="1:5" ht="31.5">
      <c r="A10" s="11" t="s">
        <v>27</v>
      </c>
      <c r="B10" s="11" t="s">
        <v>72</v>
      </c>
      <c r="C10" s="11" t="s">
        <v>73</v>
      </c>
      <c r="D10" s="12" t="s">
        <v>81</v>
      </c>
      <c r="E10" s="11">
        <v>236053</v>
      </c>
    </row>
    <row r="11" spans="1:5" ht="31.5">
      <c r="A11" s="11" t="s">
        <v>30</v>
      </c>
      <c r="B11" s="11" t="s">
        <v>74</v>
      </c>
      <c r="C11" s="11" t="s">
        <v>75</v>
      </c>
      <c r="D11" s="12" t="s">
        <v>82</v>
      </c>
      <c r="E11" s="11">
        <v>22979</v>
      </c>
    </row>
    <row r="12" spans="1:5" ht="31.5">
      <c r="A12" s="11" t="s">
        <v>33</v>
      </c>
      <c r="B12" s="11" t="s">
        <v>19</v>
      </c>
      <c r="C12" s="11" t="s">
        <v>66</v>
      </c>
      <c r="D12" s="12" t="s">
        <v>83</v>
      </c>
      <c r="E12" s="11">
        <v>123481</v>
      </c>
    </row>
    <row r="13" spans="1:5" ht="15.75">
      <c r="A13" s="11" t="s">
        <v>36</v>
      </c>
      <c r="B13" s="11" t="s">
        <v>76</v>
      </c>
      <c r="C13" s="11" t="s">
        <v>77</v>
      </c>
      <c r="D13" s="12" t="s">
        <v>78</v>
      </c>
      <c r="E13" s="11">
        <v>45170</v>
      </c>
    </row>
    <row r="14" spans="1:5" ht="15.75">
      <c r="A14" s="18" t="s">
        <v>54</v>
      </c>
      <c r="B14" s="19"/>
      <c r="C14" s="19"/>
      <c r="D14" s="20"/>
      <c r="E14" s="3">
        <f>E3+E4+E5+E6+E7+E8+E9</f>
        <v>811740</v>
      </c>
    </row>
    <row r="15" spans="1:5" ht="15.75">
      <c r="A15" s="4"/>
      <c r="B15" s="4"/>
      <c r="C15" s="5"/>
      <c r="D15" s="5"/>
      <c r="E15" s="4"/>
    </row>
    <row r="16" spans="1:5" ht="15.75">
      <c r="A16" s="4"/>
      <c r="B16" s="4"/>
      <c r="C16" s="5"/>
      <c r="D16" s="5"/>
      <c r="E16" s="4"/>
    </row>
    <row r="17" spans="1:5" ht="15.75">
      <c r="A17" s="4"/>
      <c r="B17" s="4"/>
      <c r="C17" s="4"/>
      <c r="D17" s="5"/>
      <c r="E17" s="4"/>
    </row>
    <row r="18" spans="1:5" ht="15.75">
      <c r="A18" s="17"/>
      <c r="B18" s="17"/>
      <c r="C18" s="17"/>
      <c r="D18" s="17"/>
      <c r="E18" s="6"/>
    </row>
    <row r="20" spans="1:5">
      <c r="B20" s="1"/>
    </row>
    <row r="32" spans="1:5">
      <c r="C32" s="2"/>
    </row>
  </sheetData>
  <mergeCells count="3">
    <mergeCell ref="A1:E1"/>
    <mergeCell ref="A18:D18"/>
    <mergeCell ref="A14:D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2013</vt:lpstr>
      <vt:lpstr>2014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2015-02-24T05:18:49Z</dcterms:modified>
</cp:coreProperties>
</file>